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denisonisd.net\ns-admin\Staff-Home\Admin\cmenjivar\Desktop\"/>
    </mc:Choice>
  </mc:AlternateContent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K30" i="1"/>
  <c r="I22" i="1"/>
  <c r="I30" i="1" l="1"/>
  <c r="K51" i="1" s="1"/>
  <c r="K33" i="1"/>
</calcChain>
</file>

<file path=xl/sharedStrings.xml><?xml version="1.0" encoding="utf-8"?>
<sst xmlns="http://schemas.openxmlformats.org/spreadsheetml/2006/main" count="57" uniqueCount="52">
  <si>
    <t>TRAVEL SUMMMARY FORM</t>
  </si>
  <si>
    <t>Denison ISD</t>
  </si>
  <si>
    <r>
      <rPr>
        <b/>
        <sz val="12"/>
        <color theme="1"/>
        <rFont val="Times New Roman"/>
        <family val="1"/>
      </rPr>
      <t>Notes:</t>
    </r>
    <r>
      <rPr>
        <sz val="12"/>
        <color theme="1"/>
        <rFont val="Times New Roman"/>
        <family val="1"/>
      </rPr>
      <t xml:space="preserve"> </t>
    </r>
  </si>
  <si>
    <t>Required Date:</t>
  </si>
  <si>
    <t>Registration Req. #:</t>
  </si>
  <si>
    <t>Name of Employee:</t>
  </si>
  <si>
    <t>Campus:</t>
  </si>
  <si>
    <t>Departure Date:</t>
  </si>
  <si>
    <t>Departure Time:</t>
  </si>
  <si>
    <t>Return Date:</t>
  </si>
  <si>
    <t>Return Time:</t>
  </si>
  <si>
    <t>Number of Adults:</t>
  </si>
  <si>
    <t>Number of Students:</t>
  </si>
  <si>
    <t>TOTAL EXPENSES</t>
  </si>
  <si>
    <t>AMOUNT</t>
  </si>
  <si>
    <t>Adults</t>
  </si>
  <si>
    <t>Students</t>
  </si>
  <si>
    <t>Personal Mileage:</t>
  </si>
  <si>
    <t>Miles</t>
  </si>
  <si>
    <t>Rate:</t>
  </si>
  <si>
    <t>per mile</t>
  </si>
  <si>
    <t>N/A</t>
  </si>
  <si>
    <t>Hotel/Motel (receipts required)</t>
  </si>
  <si>
    <t>Other/Parking (receipts required)</t>
  </si>
  <si>
    <t>**Meals</t>
  </si>
  <si>
    <t>TOTAL</t>
  </si>
  <si>
    <t>*Meal reimbursement not to exceed:</t>
  </si>
  <si>
    <t>Adult</t>
  </si>
  <si>
    <t>Student</t>
  </si>
  <si>
    <t xml:space="preserve">Breakfast </t>
  </si>
  <si>
    <t xml:space="preserve">Lunch </t>
  </si>
  <si>
    <t xml:space="preserve">  * Must leave prior to 6:30 a.m. for Breakfast</t>
  </si>
  <si>
    <t xml:space="preserve">Dinner  </t>
  </si>
  <si>
    <t xml:space="preserve">  * Must leave prior to 11:30 a.m. for Lunch</t>
  </si>
  <si>
    <t xml:space="preserve">  * Must return after 7:00 p.m. for Dinner</t>
  </si>
  <si>
    <t>Requestor Signature</t>
  </si>
  <si>
    <t>Designee Signature</t>
  </si>
  <si>
    <t>Date</t>
  </si>
  <si>
    <t>Fund</t>
  </si>
  <si>
    <t>Function</t>
  </si>
  <si>
    <t>Object</t>
  </si>
  <si>
    <t>Sub-Object</t>
  </si>
  <si>
    <t>Org</t>
  </si>
  <si>
    <t>PIC</t>
  </si>
  <si>
    <t>Local level</t>
  </si>
  <si>
    <t>Year</t>
  </si>
  <si>
    <t xml:space="preserve">Account Code: </t>
  </si>
  <si>
    <t>Destination:</t>
  </si>
  <si>
    <t>Purpose of Travel:</t>
  </si>
  <si>
    <t>**Overnight stay required for employees to claim.</t>
  </si>
  <si>
    <t>***Formula set to only include mileage and meals. If other expenses go directly to employee, please note.</t>
  </si>
  <si>
    <t>AMOUNT DUE TO EMPLOYEE***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</si>
</sst>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[$-409]h:mm\ AM/PM;@"/>
    <numFmt numFmtId="165" formatCode="0.0000"/>
    <numFmt numFmtId="166" formatCode="_(&quot;$&quot;* #,##0.000_);_(&quot;$&quot;* \(#,##0.000\);_(&quot;$&quot;* &quot;-&quot;???_);_(@_)"/>
    <numFmt numFmtId="167" formatCode="000"/>
    <numFmt numFmtId="168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2"/>
    <xf numFmtId="0" fontId="5" fillId="0" borderId="0" xfId="2" applyFont="1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4" xfId="2" applyFont="1" applyBorder="1" applyAlignment="1">
      <alignment vertical="center"/>
    </xf>
    <xf numFmtId="0" fontId="6" fillId="0" borderId="0" xfId="2" applyFont="1" applyAlignment="1"/>
    <xf numFmtId="0" fontId="6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0" fontId="5" fillId="0" borderId="4" xfId="2" applyFont="1" applyBorder="1"/>
    <xf numFmtId="0" fontId="6" fillId="0" borderId="0" xfId="2" applyFont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5" fillId="0" borderId="0" xfId="2" applyFont="1" applyBorder="1"/>
    <xf numFmtId="0" fontId="5" fillId="0" borderId="0" xfId="2" applyFont="1" applyBorder="1" applyAlignment="1">
      <alignment horizontal="left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165" fontId="7" fillId="0" borderId="0" xfId="3" applyNumberFormat="1" applyFont="1"/>
    <xf numFmtId="166" fontId="6" fillId="0" borderId="4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44" fontId="6" fillId="0" borderId="4" xfId="3" applyFont="1" applyBorder="1" applyAlignment="1">
      <alignment vertical="center"/>
    </xf>
    <xf numFmtId="44" fontId="6" fillId="0" borderId="0" xfId="3" applyFont="1" applyBorder="1" applyAlignment="1">
      <alignment vertical="center"/>
    </xf>
    <xf numFmtId="44" fontId="6" fillId="0" borderId="4" xfId="1" applyFont="1" applyBorder="1" applyAlignment="1">
      <alignment vertical="center"/>
    </xf>
    <xf numFmtId="44" fontId="6" fillId="0" borderId="4" xfId="3" applyFont="1" applyBorder="1" applyAlignment="1">
      <alignment horizontal="center" vertical="center"/>
    </xf>
    <xf numFmtId="44" fontId="6" fillId="0" borderId="10" xfId="3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/>
    <xf numFmtId="0" fontId="9" fillId="0" borderId="0" xfId="2" applyFont="1" applyBorder="1"/>
    <xf numFmtId="0" fontId="10" fillId="0" borderId="0" xfId="2" applyFont="1"/>
    <xf numFmtId="0" fontId="4" fillId="2" borderId="0" xfId="2" applyFont="1" applyFill="1" applyBorder="1" applyAlignment="1">
      <alignment horizontal="center" vertical="center"/>
    </xf>
    <xf numFmtId="44" fontId="4" fillId="2" borderId="4" xfId="3" applyFont="1" applyFill="1" applyBorder="1" applyAlignment="1">
      <alignment vertical="center"/>
    </xf>
    <xf numFmtId="0" fontId="12" fillId="0" borderId="14" xfId="2" applyFont="1" applyBorder="1" applyAlignment="1">
      <alignment vertical="center" wrapText="1"/>
    </xf>
    <xf numFmtId="0" fontId="11" fillId="0" borderId="4" xfId="2" applyFont="1" applyBorder="1" applyAlignment="1">
      <alignment horizontal="center" vertical="center" wrapText="1"/>
    </xf>
    <xf numFmtId="0" fontId="5" fillId="0" borderId="15" xfId="2" applyFont="1" applyBorder="1"/>
    <xf numFmtId="0" fontId="11" fillId="0" borderId="14" xfId="2" applyFont="1" applyBorder="1" applyAlignment="1">
      <alignment horizontal="center" vertical="center" wrapText="1"/>
    </xf>
    <xf numFmtId="44" fontId="11" fillId="0" borderId="0" xfId="3" applyFont="1" applyBorder="1" applyAlignment="1">
      <alignment horizontal="center" vertical="center" wrapText="1"/>
    </xf>
    <xf numFmtId="0" fontId="13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4" fillId="0" borderId="4" xfId="0" applyFont="1" applyBorder="1" applyAlignment="1"/>
    <xf numFmtId="0" fontId="14" fillId="0" borderId="4" xfId="0" applyFont="1" applyBorder="1"/>
    <xf numFmtId="0" fontId="14" fillId="0" borderId="0" xfId="0" applyFont="1" applyAlignment="1">
      <alignment horizontal="right"/>
    </xf>
    <xf numFmtId="14" fontId="14" fillId="0" borderId="0" xfId="0" applyNumberFormat="1" applyFont="1"/>
    <xf numFmtId="0" fontId="14" fillId="0" borderId="0" xfId="0" applyFont="1" applyAlignment="1">
      <alignment horizontal="left"/>
    </xf>
    <xf numFmtId="0" fontId="14" fillId="0" borderId="19" xfId="0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7" fontId="14" fillId="0" borderId="19" xfId="0" applyNumberFormat="1" applyFont="1" applyBorder="1" applyAlignment="1">
      <alignment horizontal="center"/>
    </xf>
    <xf numFmtId="44" fontId="14" fillId="0" borderId="19" xfId="1" applyFont="1" applyBorder="1"/>
    <xf numFmtId="49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44" fontId="14" fillId="0" borderId="0" xfId="1" applyFont="1"/>
    <xf numFmtId="14" fontId="1" fillId="0" borderId="0" xfId="2" applyNumberFormat="1" applyAlignment="1"/>
    <xf numFmtId="0" fontId="5" fillId="0" borderId="0" xfId="2" applyFont="1" applyBorder="1" applyAlignment="1">
      <alignment horizontal="center"/>
    </xf>
    <xf numFmtId="0" fontId="0" fillId="0" borderId="0" xfId="2" applyFont="1"/>
    <xf numFmtId="0" fontId="5" fillId="0" borderId="0" xfId="2" applyFont="1" applyAlignment="1">
      <alignment wrapText="1"/>
    </xf>
    <xf numFmtId="0" fontId="13" fillId="0" borderId="0" xfId="2" applyFont="1" applyAlignment="1">
      <alignment vertical="center"/>
    </xf>
    <xf numFmtId="0" fontId="8" fillId="0" borderId="0" xfId="2" applyFont="1" applyAlignment="1">
      <alignment vertical="top" wrapText="1"/>
    </xf>
    <xf numFmtId="0" fontId="16" fillId="0" borderId="0" xfId="2" applyFont="1" applyAlignment="1">
      <alignment vertical="top" wrapText="1"/>
    </xf>
    <xf numFmtId="49" fontId="14" fillId="0" borderId="19" xfId="0" applyNumberFormat="1" applyFont="1" applyBorder="1" applyAlignment="1">
      <alignment horizontal="center"/>
    </xf>
    <xf numFmtId="49" fontId="9" fillId="0" borderId="4" xfId="2" applyNumberFormat="1" applyFont="1" applyBorder="1" applyAlignment="1"/>
    <xf numFmtId="0" fontId="6" fillId="0" borderId="4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6" xfId="2" applyFont="1" applyBorder="1" applyAlignment="1">
      <alignment horizontal="left" vertical="top" wrapText="1"/>
    </xf>
    <xf numFmtId="0" fontId="6" fillId="0" borderId="8" xfId="2" applyFont="1" applyBorder="1" applyAlignment="1">
      <alignment horizontal="left" vertical="top" wrapText="1"/>
    </xf>
    <xf numFmtId="0" fontId="6" fillId="0" borderId="4" xfId="2" applyFont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 wrapText="1"/>
    </xf>
    <xf numFmtId="14" fontId="6" fillId="0" borderId="4" xfId="2" applyNumberFormat="1" applyFont="1" applyBorder="1" applyAlignment="1">
      <alignment horizontal="left"/>
    </xf>
    <xf numFmtId="0" fontId="6" fillId="0" borderId="4" xfId="2" applyFont="1" applyBorder="1" applyAlignment="1">
      <alignment horizontal="left"/>
    </xf>
    <xf numFmtId="0" fontId="6" fillId="0" borderId="7" xfId="2" applyFont="1" applyBorder="1" applyAlignment="1">
      <alignment horizontal="left" vertical="center"/>
    </xf>
    <xf numFmtId="0" fontId="5" fillId="0" borderId="4" xfId="2" applyFont="1" applyBorder="1" applyAlignment="1">
      <alignment horizontal="center"/>
    </xf>
    <xf numFmtId="14" fontId="6" fillId="0" borderId="4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right"/>
    </xf>
    <xf numFmtId="164" fontId="5" fillId="0" borderId="4" xfId="2" applyNumberFormat="1" applyFont="1" applyBorder="1" applyAlignment="1">
      <alignment horizontal="center"/>
    </xf>
    <xf numFmtId="0" fontId="17" fillId="0" borderId="0" xfId="2" applyFont="1" applyAlignment="1">
      <alignment horizontal="center" vertical="top" wrapText="1"/>
    </xf>
    <xf numFmtId="14" fontId="14" fillId="0" borderId="19" xfId="0" applyNumberFormat="1" applyFont="1" applyBorder="1" applyAlignment="1">
      <alignment horizontal="center"/>
    </xf>
    <xf numFmtId="0" fontId="14" fillId="0" borderId="19" xfId="0" applyFont="1" applyBorder="1"/>
    <xf numFmtId="0" fontId="1" fillId="0" borderId="0" xfId="2" applyAlignment="1">
      <alignment horizontal="right"/>
    </xf>
    <xf numFmtId="0" fontId="11" fillId="0" borderId="16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7" fillId="0" borderId="0" xfId="0" applyFont="1" applyAlignment="1"/>
    <xf numFmtId="0" fontId="13" fillId="0" borderId="1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11" fillId="0" borderId="11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</xdr:row>
          <xdr:rowOff>38100</xdr:rowOff>
        </xdr:from>
        <xdr:to>
          <xdr:col>1</xdr:col>
          <xdr:colOff>314325</xdr:colOff>
          <xdr:row>4</xdr:row>
          <xdr:rowOff>104775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Advancement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</xdr:row>
          <xdr:rowOff>0</xdr:rowOff>
        </xdr:from>
        <xdr:to>
          <xdr:col>6</xdr:col>
          <xdr:colOff>114300</xdr:colOff>
          <xdr:row>4</xdr:row>
          <xdr:rowOff>161925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Reimbursement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enjivar\Downloads\Purchase%20and%20Travel%20Summary%20Form%202022-2023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q. or Purchase Form"/>
      <sheetName val="Travel Summary Form"/>
    </sheetNames>
    <sheetDataSet>
      <sheetData sheetId="0">
        <row r="57">
          <cell r="I57" t="str">
            <v>Revised: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workbookViewId="0">
      <selection activeCell="K58" sqref="K58"/>
    </sheetView>
  </sheetViews>
  <sheetFormatPr defaultRowHeight="15" x14ac:dyDescent="0.25"/>
  <cols>
    <col min="1" max="1" width="17.5703125" style="1" customWidth="1"/>
    <col min="2" max="2" width="6.85546875" style="1" customWidth="1"/>
    <col min="3" max="3" width="6.5703125" style="1" customWidth="1"/>
    <col min="4" max="4" width="6.28515625" style="1" bestFit="1" customWidth="1"/>
    <col min="5" max="5" width="10.140625" style="1" customWidth="1"/>
    <col min="6" max="6" width="7.42578125" style="1" customWidth="1"/>
    <col min="7" max="8" width="9.140625" style="1"/>
    <col min="9" max="9" width="13.28515625" style="1" customWidth="1"/>
    <col min="10" max="10" width="2.42578125" style="1" customWidth="1"/>
    <col min="11" max="11" width="13.28515625" style="1" customWidth="1"/>
    <col min="12" max="13" width="0" style="1" hidden="1" customWidth="1"/>
    <col min="14" max="16384" width="9.140625" style="1"/>
  </cols>
  <sheetData>
    <row r="1" spans="1:13" ht="22.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ht="15.75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ht="15.75" x14ac:dyDescent="0.25">
      <c r="A3" s="2"/>
      <c r="B3" s="3"/>
      <c r="C3" s="3"/>
      <c r="D3" s="2"/>
      <c r="E3" s="2"/>
      <c r="F3" s="2"/>
      <c r="G3" s="2"/>
      <c r="H3" s="2"/>
      <c r="I3" s="2"/>
      <c r="J3" s="2"/>
      <c r="K3" s="2"/>
    </row>
    <row r="4" spans="1:13" ht="22.5" customHeight="1" x14ac:dyDescent="0.25">
      <c r="B4" s="4"/>
      <c r="C4" s="3"/>
      <c r="D4" s="3"/>
      <c r="E4" s="2"/>
      <c r="F4" s="2"/>
      <c r="G4" s="68" t="s">
        <v>2</v>
      </c>
      <c r="H4" s="69"/>
      <c r="I4" s="69"/>
      <c r="J4" s="69"/>
      <c r="K4" s="70"/>
      <c r="L4" s="5"/>
      <c r="M4" s="5"/>
    </row>
    <row r="5" spans="1:13" ht="26.25" customHeight="1" x14ac:dyDescent="0.25">
      <c r="A5" s="6" t="s">
        <v>3</v>
      </c>
      <c r="B5" s="77"/>
      <c r="C5" s="78"/>
      <c r="D5" s="78"/>
      <c r="E5" s="78"/>
      <c r="F5" s="7"/>
      <c r="G5" s="71"/>
      <c r="H5" s="72"/>
      <c r="I5" s="72"/>
      <c r="J5" s="72"/>
      <c r="K5" s="73"/>
      <c r="L5" s="5"/>
    </row>
    <row r="6" spans="1:13" ht="22.5" customHeight="1" x14ac:dyDescent="0.25">
      <c r="A6" s="8" t="s">
        <v>4</v>
      </c>
      <c r="B6" s="79"/>
      <c r="C6" s="79"/>
      <c r="D6" s="79"/>
      <c r="E6" s="79"/>
      <c r="F6" s="7"/>
      <c r="G6" s="74"/>
      <c r="H6" s="75"/>
      <c r="I6" s="75"/>
      <c r="J6" s="75"/>
      <c r="K6" s="76"/>
      <c r="L6" s="5"/>
    </row>
    <row r="7" spans="1:13" ht="15.75" x14ac:dyDescent="0.25">
      <c r="A7" s="3"/>
      <c r="B7" s="3"/>
      <c r="C7" s="3"/>
      <c r="D7" s="2"/>
      <c r="E7" s="2"/>
      <c r="F7" s="2"/>
      <c r="G7" s="2"/>
      <c r="H7" s="2"/>
      <c r="I7" s="2"/>
      <c r="J7" s="2"/>
      <c r="K7" s="2"/>
    </row>
    <row r="8" spans="1:13" ht="15.75" x14ac:dyDescent="0.25">
      <c r="A8" s="3" t="s">
        <v>5</v>
      </c>
      <c r="B8" s="65"/>
      <c r="C8" s="65"/>
      <c r="D8" s="65"/>
      <c r="E8" s="65"/>
      <c r="F8" s="65"/>
      <c r="G8" s="9"/>
      <c r="H8" s="2"/>
      <c r="I8" s="10" t="s">
        <v>6</v>
      </c>
      <c r="J8" s="10"/>
      <c r="K8" s="9"/>
    </row>
    <row r="9" spans="1:13" ht="15.75" x14ac:dyDescent="0.25">
      <c r="A9" s="3"/>
      <c r="B9" s="3"/>
      <c r="C9" s="3"/>
      <c r="D9" s="2"/>
      <c r="E9" s="2"/>
      <c r="F9" s="2"/>
      <c r="G9" s="2"/>
      <c r="H9" s="2"/>
      <c r="I9" s="2"/>
      <c r="J9" s="2"/>
      <c r="K9" s="2"/>
    </row>
    <row r="10" spans="1:13" ht="15.75" x14ac:dyDescent="0.25">
      <c r="A10" s="3" t="s">
        <v>7</v>
      </c>
      <c r="B10" s="81"/>
      <c r="C10" s="65"/>
      <c r="D10" s="65"/>
      <c r="E10" s="65"/>
      <c r="F10" s="11"/>
      <c r="G10" s="82" t="s">
        <v>8</v>
      </c>
      <c r="H10" s="82"/>
      <c r="I10" s="83"/>
      <c r="J10" s="83"/>
      <c r="K10" s="83"/>
    </row>
    <row r="11" spans="1:13" ht="15.75" x14ac:dyDescent="0.25">
      <c r="A11" s="12"/>
      <c r="B11" s="12"/>
      <c r="C11" s="12"/>
      <c r="D11" s="2"/>
      <c r="E11" s="2"/>
      <c r="F11" s="2"/>
      <c r="G11" s="13"/>
      <c r="H11" s="13"/>
      <c r="I11" s="2"/>
      <c r="J11" s="2"/>
      <c r="K11" s="2"/>
    </row>
    <row r="12" spans="1:13" ht="15.75" x14ac:dyDescent="0.25">
      <c r="A12" s="3" t="s">
        <v>9</v>
      </c>
      <c r="B12" s="81"/>
      <c r="C12" s="65"/>
      <c r="D12" s="65"/>
      <c r="E12" s="65"/>
      <c r="F12" s="14"/>
      <c r="G12" s="82" t="s">
        <v>10</v>
      </c>
      <c r="H12" s="82"/>
      <c r="I12" s="83"/>
      <c r="J12" s="83"/>
      <c r="K12" s="83"/>
    </row>
    <row r="13" spans="1:13" ht="15.75" x14ac:dyDescent="0.25">
      <c r="A13" s="12"/>
      <c r="B13" s="12"/>
      <c r="C13" s="12"/>
      <c r="D13" s="2"/>
      <c r="E13" s="2"/>
      <c r="F13" s="2"/>
      <c r="G13" s="13"/>
      <c r="H13" s="2"/>
      <c r="I13" s="2"/>
      <c r="J13" s="2"/>
      <c r="K13" s="2"/>
    </row>
    <row r="14" spans="1:13" ht="15.75" x14ac:dyDescent="0.25">
      <c r="A14" s="3" t="s">
        <v>47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3" ht="15.75" x14ac:dyDescent="0.25">
      <c r="A15" s="12"/>
      <c r="B15" s="12"/>
      <c r="C15" s="12"/>
      <c r="D15" s="57"/>
      <c r="E15" s="57"/>
      <c r="F15" s="57"/>
      <c r="G15" s="57"/>
      <c r="H15" s="57"/>
      <c r="I15" s="57"/>
      <c r="J15" s="57"/>
      <c r="K15" s="57"/>
    </row>
    <row r="16" spans="1:13" ht="15.75" x14ac:dyDescent="0.25">
      <c r="A16" s="3" t="s">
        <v>48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15.75" x14ac:dyDescent="0.25">
      <c r="A17" s="3"/>
      <c r="B17" s="3"/>
      <c r="C17" s="3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B18" s="3" t="s">
        <v>11</v>
      </c>
      <c r="C18" s="7"/>
      <c r="D18" s="7"/>
      <c r="E18" s="9"/>
      <c r="F18" s="9"/>
      <c r="G18" s="2"/>
      <c r="H18" s="3" t="s">
        <v>12</v>
      </c>
      <c r="I18" s="2"/>
      <c r="J18" s="2"/>
      <c r="K18" s="9"/>
    </row>
    <row r="19" spans="1:11" ht="15.75" x14ac:dyDescent="0.25">
      <c r="A19" s="3"/>
      <c r="B19" s="3"/>
      <c r="C19" s="3"/>
      <c r="D19" s="2"/>
      <c r="E19" s="2"/>
      <c r="F19" s="2"/>
      <c r="G19" s="2"/>
      <c r="H19" s="2"/>
      <c r="I19" s="2"/>
      <c r="J19" s="2"/>
      <c r="K19" s="2"/>
    </row>
    <row r="20" spans="1:11" ht="15.75" x14ac:dyDescent="0.25">
      <c r="A20" s="15" t="s">
        <v>13</v>
      </c>
      <c r="B20" s="15"/>
      <c r="C20" s="15"/>
      <c r="D20" s="2"/>
      <c r="E20" s="2"/>
      <c r="F20" s="2"/>
      <c r="G20" s="2"/>
      <c r="H20" s="2"/>
      <c r="I20" s="67" t="s">
        <v>14</v>
      </c>
      <c r="J20" s="67"/>
      <c r="K20" s="67"/>
    </row>
    <row r="21" spans="1:11" ht="16.5" customHeight="1" x14ac:dyDescent="0.25">
      <c r="A21" s="15"/>
      <c r="B21" s="15"/>
      <c r="C21" s="15"/>
      <c r="D21" s="2"/>
      <c r="E21" s="2"/>
      <c r="F21" s="2"/>
      <c r="G21" s="2"/>
      <c r="H21" s="2"/>
      <c r="I21" s="16" t="s">
        <v>15</v>
      </c>
      <c r="J21" s="2"/>
      <c r="K21" s="16" t="s">
        <v>16</v>
      </c>
    </row>
    <row r="22" spans="1:11" ht="15.75" x14ac:dyDescent="0.25">
      <c r="A22" s="12" t="s">
        <v>17</v>
      </c>
      <c r="B22" s="65"/>
      <c r="C22" s="65"/>
      <c r="D22" s="3" t="s">
        <v>18</v>
      </c>
      <c r="E22" s="16" t="s">
        <v>19</v>
      </c>
      <c r="F22" s="16"/>
      <c r="G22" s="17">
        <v>0.67</v>
      </c>
      <c r="H22" s="16" t="s">
        <v>20</v>
      </c>
      <c r="I22" s="18">
        <f>B22*G22</f>
        <v>0</v>
      </c>
      <c r="J22" s="19"/>
      <c r="K22" s="20" t="s">
        <v>21</v>
      </c>
    </row>
    <row r="23" spans="1:11" ht="11.25" customHeight="1" x14ac:dyDescent="0.25">
      <c r="A23" s="3"/>
      <c r="B23" s="3"/>
      <c r="C23" s="3"/>
      <c r="D23" s="2"/>
      <c r="E23" s="2"/>
      <c r="F23" s="2"/>
      <c r="G23" s="2"/>
      <c r="H23" s="2"/>
      <c r="I23" s="2"/>
      <c r="J23" s="13"/>
      <c r="K23" s="2"/>
    </row>
    <row r="24" spans="1:11" ht="15.75" x14ac:dyDescent="0.25">
      <c r="A24" s="3" t="s">
        <v>22</v>
      </c>
      <c r="B24" s="3"/>
      <c r="C24" s="3"/>
      <c r="D24" s="2"/>
      <c r="E24" s="2"/>
      <c r="F24" s="2"/>
      <c r="G24" s="2"/>
      <c r="H24" s="2"/>
      <c r="I24" s="21">
        <v>0</v>
      </c>
      <c r="J24" s="22"/>
      <c r="K24" s="23">
        <v>0</v>
      </c>
    </row>
    <row r="25" spans="1:11" ht="9" customHeight="1" x14ac:dyDescent="0.25">
      <c r="A25" s="3"/>
      <c r="B25" s="3"/>
      <c r="C25" s="3"/>
      <c r="D25" s="2"/>
      <c r="E25" s="2"/>
      <c r="F25" s="2"/>
      <c r="G25" s="2"/>
      <c r="H25" s="2"/>
      <c r="I25" s="2"/>
      <c r="J25" s="13"/>
      <c r="K25" s="2"/>
    </row>
    <row r="26" spans="1:11" ht="15.75" x14ac:dyDescent="0.25">
      <c r="A26" s="3" t="s">
        <v>23</v>
      </c>
      <c r="B26" s="3"/>
      <c r="C26" s="3"/>
      <c r="D26" s="2"/>
      <c r="E26" s="2"/>
      <c r="F26" s="2"/>
      <c r="G26" s="2"/>
      <c r="H26" s="2"/>
      <c r="I26" s="21">
        <v>0</v>
      </c>
      <c r="J26" s="22"/>
      <c r="K26" s="24" t="s">
        <v>21</v>
      </c>
    </row>
    <row r="27" spans="1:11" ht="9.75" customHeight="1" x14ac:dyDescent="0.25">
      <c r="A27" s="3"/>
      <c r="B27" s="3"/>
      <c r="C27" s="3"/>
      <c r="D27" s="2"/>
      <c r="E27" s="2"/>
      <c r="F27" s="2"/>
      <c r="G27" s="2"/>
      <c r="H27" s="2"/>
      <c r="I27" s="2"/>
      <c r="J27" s="13"/>
      <c r="K27" s="2"/>
    </row>
    <row r="28" spans="1:11" ht="15.75" x14ac:dyDescent="0.25">
      <c r="A28" s="3" t="s">
        <v>24</v>
      </c>
      <c r="B28" s="3"/>
      <c r="C28" s="3"/>
      <c r="D28" s="2"/>
      <c r="E28" s="2"/>
      <c r="F28" s="2"/>
      <c r="G28" s="2"/>
      <c r="H28" s="2"/>
      <c r="I28" s="21">
        <v>0</v>
      </c>
      <c r="J28" s="22"/>
      <c r="K28" s="23">
        <v>0</v>
      </c>
    </row>
    <row r="29" spans="1:11" ht="11.25" customHeight="1" x14ac:dyDescent="0.25">
      <c r="A29" s="3"/>
      <c r="B29" s="3"/>
      <c r="C29" s="3"/>
      <c r="D29" s="2"/>
      <c r="E29" s="2"/>
      <c r="F29" s="2"/>
      <c r="G29" s="2"/>
      <c r="H29" s="2"/>
      <c r="I29" s="2"/>
      <c r="J29" s="13"/>
      <c r="K29" s="2"/>
    </row>
    <row r="30" spans="1:11" ht="16.5" thickBot="1" x14ac:dyDescent="0.3">
      <c r="A30" s="3" t="s">
        <v>25</v>
      </c>
      <c r="B30" s="3"/>
      <c r="C30" s="3"/>
      <c r="D30" s="2"/>
      <c r="E30" s="2"/>
      <c r="F30" s="2"/>
      <c r="G30" s="2"/>
      <c r="H30" s="2"/>
      <c r="I30" s="25">
        <f>SUM(I22:I28)</f>
        <v>0</v>
      </c>
      <c r="J30" s="22"/>
      <c r="K30" s="25">
        <f>K24+K28</f>
        <v>0</v>
      </c>
    </row>
    <row r="31" spans="1:11" s="29" customFormat="1" ht="13.5" thickTop="1" x14ac:dyDescent="0.2">
      <c r="A31" s="26" t="s">
        <v>49</v>
      </c>
      <c r="B31" s="26"/>
      <c r="C31" s="26"/>
      <c r="D31" s="27"/>
      <c r="E31" s="27"/>
      <c r="F31" s="27"/>
      <c r="G31" s="27"/>
      <c r="H31" s="27"/>
      <c r="I31" s="27"/>
      <c r="J31" s="28"/>
      <c r="K31" s="27"/>
    </row>
    <row r="32" spans="1:11" ht="16.5" customHeight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20" ht="15.75" x14ac:dyDescent="0.25">
      <c r="A33" s="96" t="s">
        <v>26</v>
      </c>
      <c r="B33" s="97"/>
      <c r="C33" s="97"/>
      <c r="D33" s="98"/>
      <c r="E33" s="99" t="s">
        <v>51</v>
      </c>
      <c r="F33" s="100"/>
      <c r="G33" s="100"/>
      <c r="H33" s="100"/>
      <c r="I33" s="100"/>
      <c r="J33" s="30"/>
      <c r="K33" s="31">
        <f>I22+I28+K28</f>
        <v>0</v>
      </c>
      <c r="N33" s="58"/>
    </row>
    <row r="34" spans="1:20" ht="15" customHeight="1" x14ac:dyDescent="0.25">
      <c r="A34" s="32"/>
      <c r="B34" s="33" t="s">
        <v>27</v>
      </c>
      <c r="C34" s="33" t="s">
        <v>28</v>
      </c>
      <c r="D34" s="34"/>
      <c r="E34" s="2"/>
      <c r="F34" s="2"/>
      <c r="G34" s="2"/>
      <c r="H34" s="84" t="s">
        <v>50</v>
      </c>
      <c r="I34" s="84"/>
      <c r="J34" s="84"/>
      <c r="K34" s="84"/>
      <c r="L34" s="62"/>
      <c r="M34" s="62"/>
      <c r="N34" s="62"/>
      <c r="O34" s="59"/>
      <c r="P34" s="59"/>
      <c r="Q34" s="59"/>
      <c r="R34" s="59"/>
      <c r="S34" s="59"/>
      <c r="T34" s="59"/>
    </row>
    <row r="35" spans="1:20" x14ac:dyDescent="0.25">
      <c r="A35" s="35" t="s">
        <v>29</v>
      </c>
      <c r="B35" s="36">
        <v>10</v>
      </c>
      <c r="C35" s="36">
        <v>10</v>
      </c>
      <c r="D35" s="34"/>
      <c r="E35" s="2"/>
      <c r="F35" s="2"/>
      <c r="G35" s="2"/>
      <c r="H35" s="84"/>
      <c r="I35" s="84"/>
      <c r="J35" s="84"/>
      <c r="K35" s="84"/>
      <c r="L35" s="62"/>
      <c r="M35" s="62"/>
      <c r="N35" s="62"/>
    </row>
    <row r="36" spans="1:20" x14ac:dyDescent="0.25">
      <c r="A36" s="35" t="s">
        <v>30</v>
      </c>
      <c r="B36" s="36">
        <v>14</v>
      </c>
      <c r="C36" s="36">
        <v>10</v>
      </c>
      <c r="D36" s="34"/>
      <c r="E36" s="94" t="s">
        <v>31</v>
      </c>
      <c r="F36" s="95"/>
      <c r="G36" s="95"/>
      <c r="H36" s="95"/>
      <c r="I36" s="61"/>
      <c r="J36" s="61"/>
      <c r="K36" s="61"/>
      <c r="L36" s="61"/>
      <c r="M36" s="61"/>
      <c r="N36" s="61"/>
    </row>
    <row r="37" spans="1:20" x14ac:dyDescent="0.25">
      <c r="A37" s="35" t="s">
        <v>32</v>
      </c>
      <c r="B37" s="36">
        <v>18</v>
      </c>
      <c r="C37" s="36">
        <v>10</v>
      </c>
      <c r="D37" s="34"/>
      <c r="E37" s="94" t="s">
        <v>33</v>
      </c>
      <c r="F37" s="95"/>
      <c r="G37" s="95"/>
      <c r="H37" s="95"/>
      <c r="I37" s="61"/>
      <c r="J37" s="61"/>
      <c r="K37" s="61"/>
      <c r="L37" s="61"/>
      <c r="M37" s="61"/>
      <c r="N37" s="61"/>
    </row>
    <row r="38" spans="1:20" ht="15.75" thickBot="1" x14ac:dyDescent="0.3">
      <c r="A38" s="88"/>
      <c r="B38" s="89"/>
      <c r="C38" s="89"/>
      <c r="D38" s="90"/>
      <c r="E38" s="94" t="s">
        <v>34</v>
      </c>
      <c r="F38" s="95"/>
      <c r="G38" s="95"/>
      <c r="H38" s="95"/>
      <c r="I38" s="60"/>
      <c r="J38" s="37"/>
      <c r="K38" s="2"/>
    </row>
    <row r="39" spans="1:20" hidden="1" x14ac:dyDescent="0.25">
      <c r="A39" s="2"/>
      <c r="B39" s="38"/>
      <c r="C39" s="38"/>
      <c r="D39" s="2"/>
      <c r="E39" s="2"/>
      <c r="F39" s="2"/>
      <c r="G39" s="2"/>
      <c r="H39" s="2"/>
      <c r="I39" s="2"/>
      <c r="J39" s="2"/>
      <c r="K39" s="2"/>
    </row>
    <row r="40" spans="1:20" ht="15.75" hidden="1" x14ac:dyDescent="0.25">
      <c r="A40" s="2"/>
      <c r="B40" s="15"/>
      <c r="C40" s="15"/>
      <c r="D40" s="2"/>
      <c r="E40" s="2"/>
      <c r="F40" s="2"/>
      <c r="G40" s="2"/>
      <c r="H40" s="2"/>
      <c r="I40" s="2"/>
      <c r="J40" s="2"/>
      <c r="K40" s="2"/>
    </row>
    <row r="41" spans="1:20" hidden="1" x14ac:dyDescent="0.25">
      <c r="A41" s="2"/>
      <c r="B41" s="38"/>
      <c r="C41" s="38"/>
      <c r="D41" s="2"/>
      <c r="E41" s="2"/>
      <c r="F41" s="2"/>
      <c r="G41" s="2"/>
      <c r="H41" s="2"/>
      <c r="I41" s="2"/>
      <c r="J41" s="2"/>
      <c r="K41" s="2"/>
    </row>
    <row r="42" spans="1:20" ht="15.75" x14ac:dyDescent="0.25">
      <c r="A42" s="3"/>
      <c r="B42" s="3"/>
      <c r="C42" s="3"/>
      <c r="D42" s="2"/>
      <c r="E42" s="2"/>
      <c r="F42" s="2"/>
      <c r="G42" s="2"/>
      <c r="H42" s="2"/>
      <c r="I42" s="2"/>
      <c r="J42" s="2"/>
      <c r="K42" s="2"/>
    </row>
    <row r="43" spans="1:20" x14ac:dyDescent="0.25">
      <c r="A43" s="39" t="s">
        <v>35</v>
      </c>
      <c r="B43" s="39"/>
      <c r="C43" s="39"/>
      <c r="D43" s="39"/>
      <c r="E43" s="2"/>
      <c r="F43" s="2"/>
      <c r="G43" s="39" t="s">
        <v>36</v>
      </c>
      <c r="H43" s="39"/>
      <c r="I43" s="39"/>
      <c r="J43" s="39"/>
      <c r="K43" s="39"/>
    </row>
    <row r="44" spans="1:20" x14ac:dyDescent="0.25">
      <c r="A44" s="39"/>
      <c r="B44" s="39"/>
      <c r="C44" s="39"/>
      <c r="D44" s="39"/>
      <c r="E44" s="2"/>
      <c r="F44" s="2"/>
      <c r="G44" s="40"/>
      <c r="H44" s="40"/>
      <c r="I44" s="40"/>
      <c r="J44" s="40"/>
      <c r="K44" s="40"/>
    </row>
    <row r="45" spans="1:20" x14ac:dyDescent="0.25">
      <c r="A45" s="91"/>
      <c r="B45" s="86"/>
      <c r="C45" s="86"/>
      <c r="D45" s="39"/>
      <c r="E45" s="2"/>
      <c r="F45" s="2"/>
      <c r="G45" s="41"/>
      <c r="H45" s="41"/>
      <c r="I45" s="41"/>
      <c r="J45" s="41"/>
      <c r="K45" s="42"/>
    </row>
    <row r="46" spans="1:20" ht="9" customHeight="1" x14ac:dyDescent="0.25">
      <c r="A46" s="92"/>
      <c r="B46" s="93"/>
      <c r="C46" s="93"/>
      <c r="D46" s="92"/>
      <c r="E46" s="93"/>
      <c r="F46" s="93"/>
      <c r="G46" s="93"/>
      <c r="H46" s="39"/>
      <c r="I46" s="43"/>
      <c r="J46" s="43"/>
      <c r="K46" s="44"/>
    </row>
    <row r="47" spans="1:20" x14ac:dyDescent="0.25">
      <c r="A47" s="43" t="s">
        <v>37</v>
      </c>
      <c r="B47" s="85"/>
      <c r="C47" s="86"/>
      <c r="D47" s="45"/>
      <c r="E47" s="2"/>
      <c r="F47" s="2"/>
      <c r="I47" s="43" t="s">
        <v>37</v>
      </c>
      <c r="J47" s="43"/>
      <c r="K47" s="46"/>
    </row>
    <row r="48" spans="1:20" ht="15" hidden="1" customHeight="1" x14ac:dyDescent="0.25">
      <c r="A48" s="43"/>
      <c r="B48" s="47"/>
      <c r="C48" s="47"/>
      <c r="D48" s="45"/>
      <c r="E48" s="43"/>
      <c r="F48" s="43"/>
      <c r="G48" s="47"/>
      <c r="H48" s="47"/>
      <c r="I48" s="43"/>
      <c r="J48" s="43"/>
      <c r="K48" s="44"/>
    </row>
    <row r="49" spans="1:11" ht="24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x14ac:dyDescent="0.25">
      <c r="A50" s="39"/>
      <c r="B50" s="48" t="s">
        <v>38</v>
      </c>
      <c r="C50" s="48" t="s">
        <v>39</v>
      </c>
      <c r="D50" s="48" t="s">
        <v>40</v>
      </c>
      <c r="E50" s="48" t="s">
        <v>41</v>
      </c>
      <c r="F50" s="48" t="s">
        <v>42</v>
      </c>
      <c r="G50" s="48" t="s">
        <v>43</v>
      </c>
      <c r="H50" s="48" t="s">
        <v>44</v>
      </c>
      <c r="I50" s="48" t="s">
        <v>45</v>
      </c>
      <c r="J50" s="48"/>
      <c r="K50" s="48" t="s">
        <v>14</v>
      </c>
    </row>
    <row r="51" spans="1:11" ht="19.5" customHeight="1" x14ac:dyDescent="0.25">
      <c r="A51" s="43" t="s">
        <v>46</v>
      </c>
      <c r="B51" s="63"/>
      <c r="C51" s="63"/>
      <c r="D51" s="63"/>
      <c r="E51" s="63"/>
      <c r="F51" s="64"/>
      <c r="G51" s="64"/>
      <c r="H51" s="63"/>
      <c r="I51" s="63"/>
      <c r="J51" s="49"/>
      <c r="K51" s="50">
        <f>I30</f>
        <v>0</v>
      </c>
    </row>
    <row r="52" spans="1:11" ht="9" customHeight="1" x14ac:dyDescent="0.25">
      <c r="A52" s="39"/>
      <c r="B52" s="47"/>
      <c r="C52" s="51"/>
      <c r="D52" s="47"/>
      <c r="E52" s="52"/>
      <c r="F52" s="53"/>
      <c r="G52" s="27"/>
      <c r="H52" s="51"/>
      <c r="I52" s="54"/>
      <c r="J52" s="54"/>
      <c r="K52" s="55"/>
    </row>
    <row r="53" spans="1:11" ht="19.5" customHeight="1" x14ac:dyDescent="0.25">
      <c r="A53" s="43" t="s">
        <v>46</v>
      </c>
      <c r="B53" s="63"/>
      <c r="C53" s="63"/>
      <c r="D53" s="63"/>
      <c r="E53" s="63"/>
      <c r="F53" s="64"/>
      <c r="G53" s="64"/>
      <c r="H53" s="63"/>
      <c r="I53" s="63"/>
      <c r="J53" s="49"/>
      <c r="K53" s="50">
        <v>0</v>
      </c>
    </row>
    <row r="54" spans="1:11" ht="9" customHeight="1" x14ac:dyDescent="0.25">
      <c r="A54" s="39"/>
      <c r="B54" s="47"/>
      <c r="C54" s="51"/>
      <c r="D54" s="47"/>
      <c r="E54" s="52"/>
      <c r="F54" s="53"/>
      <c r="G54" s="27"/>
      <c r="H54" s="51"/>
      <c r="I54" s="54"/>
      <c r="J54" s="54"/>
      <c r="K54" s="55"/>
    </row>
    <row r="55" spans="1:11" ht="20.25" customHeight="1" x14ac:dyDescent="0.25">
      <c r="A55" s="43" t="s">
        <v>46</v>
      </c>
      <c r="B55" s="63"/>
      <c r="C55" s="63"/>
      <c r="D55" s="63"/>
      <c r="E55" s="63"/>
      <c r="F55" s="64"/>
      <c r="G55" s="64"/>
      <c r="H55" s="63"/>
      <c r="I55" s="63"/>
      <c r="J55" s="49"/>
      <c r="K55" s="50">
        <v>0</v>
      </c>
    </row>
    <row r="56" spans="1:11" ht="15.75" x14ac:dyDescent="0.25">
      <c r="A56" s="3"/>
      <c r="B56" s="3"/>
      <c r="C56" s="3"/>
    </row>
    <row r="57" spans="1:11" x14ac:dyDescent="0.25">
      <c r="I57" s="87" t="str">
        <f>'[1]Check Req. or Purchase Form'!I57</f>
        <v>Revised:</v>
      </c>
      <c r="J57" s="87"/>
      <c r="K57" s="56">
        <v>45307</v>
      </c>
    </row>
  </sheetData>
  <mergeCells count="28">
    <mergeCell ref="H34:K35"/>
    <mergeCell ref="B47:C47"/>
    <mergeCell ref="I57:J57"/>
    <mergeCell ref="B16:K16"/>
    <mergeCell ref="A38:D38"/>
    <mergeCell ref="A45:C45"/>
    <mergeCell ref="A46:C46"/>
    <mergeCell ref="D46:G46"/>
    <mergeCell ref="E36:H36"/>
    <mergeCell ref="E37:H37"/>
    <mergeCell ref="E38:H38"/>
    <mergeCell ref="I20:K20"/>
    <mergeCell ref="B22:C22"/>
    <mergeCell ref="A33:D33"/>
    <mergeCell ref="E33:I33"/>
    <mergeCell ref="B14:K14"/>
    <mergeCell ref="B10:E10"/>
    <mergeCell ref="G10:H10"/>
    <mergeCell ref="I10:K10"/>
    <mergeCell ref="B12:E12"/>
    <mergeCell ref="G12:H12"/>
    <mergeCell ref="I12:K12"/>
    <mergeCell ref="B8:F8"/>
    <mergeCell ref="A1:K1"/>
    <mergeCell ref="A2:K2"/>
    <mergeCell ref="G4:K6"/>
    <mergeCell ref="B5:E5"/>
    <mergeCell ref="B6:E6"/>
  </mergeCells>
  <pageMargins left="0.7" right="0.7" top="0.75" bottom="0.75" header="0.3" footer="0.3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114300</xdr:colOff>
                    <xdr:row>3</xdr:row>
                    <xdr:rowOff>38100</xdr:rowOff>
                  </from>
                  <to>
                    <xdr:col>1</xdr:col>
                    <xdr:colOff>314325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104775</xdr:colOff>
                    <xdr:row>3</xdr:row>
                    <xdr:rowOff>0</xdr:rowOff>
                  </from>
                  <to>
                    <xdr:col>6</xdr:col>
                    <xdr:colOff>114300</xdr:colOff>
                    <xdr:row>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Menjivar</dc:creator>
  <cp:lastModifiedBy>Chelsea Menjivar</cp:lastModifiedBy>
  <cp:lastPrinted>2023-03-06T22:12:21Z</cp:lastPrinted>
  <dcterms:created xsi:type="dcterms:W3CDTF">2023-03-06T21:58:58Z</dcterms:created>
  <dcterms:modified xsi:type="dcterms:W3CDTF">2024-02-12T14:22:49Z</dcterms:modified>
</cp:coreProperties>
</file>